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H28" i="1" l="1"/>
  <c r="L28" i="1"/>
  <c r="I28" i="1"/>
  <c r="F28" i="1"/>
  <c r="G28" i="1"/>
  <c r="J28" i="1"/>
</calcChain>
</file>

<file path=xl/sharedStrings.xml><?xml version="1.0" encoding="utf-8"?>
<sst xmlns="http://schemas.openxmlformats.org/spreadsheetml/2006/main" count="71" uniqueCount="63">
  <si>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</si>
  <si>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</si>
  <si>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</si>
  <si>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</si>
  <si>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</si>
  <si>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</si>
  <si>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</si>
  <si>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</si>
  <si>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</si>
  <si>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</si>
  <si>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</si>
  <si>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</si>
  <si>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</si>
  <si>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</si>
  <si>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</si>
  <si>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</si>
  <si>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</si>
  <si>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</si>
  <si>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</si>
  <si>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</si>
  <si>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</si>
  <si>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</si>
  <si>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</si>
  <si>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</si>
  <si>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</si>
  <si>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</si>
  <si>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</si>
  <si>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</si>
  <si>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</si>
  <si>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</si>
  <si>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</si>
  <si>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</si>
  <si>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</si>
  <si>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</si>
  <si>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</si>
  <si>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</si>
  <si>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</si>
  <si>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</si>
  <si>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</si>
  <si>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хлеб ржаной</t>
  </si>
  <si>
    <t>каша гречневая</t>
  </si>
  <si>
    <t>гуляш с говядинной</t>
  </si>
  <si>
    <t>54-2м</t>
  </si>
  <si>
    <t>54-21гн</t>
  </si>
  <si>
    <t>пром</t>
  </si>
  <si>
    <t>прои</t>
  </si>
  <si>
    <t>54-4Б</t>
  </si>
  <si>
    <t>жаркое по домашнему</t>
  </si>
  <si>
    <t>чай с лимоном и сахаром</t>
  </si>
  <si>
    <t>54-3гн</t>
  </si>
  <si>
    <t xml:space="preserve">хлеб пшеничный </t>
  </si>
  <si>
    <t>Директор</t>
  </si>
  <si>
    <t>С.Н.Шумский</t>
  </si>
  <si>
    <t>овощи</t>
  </si>
  <si>
    <t>огурец в нарезке</t>
  </si>
  <si>
    <t>54-3з</t>
  </si>
  <si>
    <t>кондитерское</t>
  </si>
  <si>
    <t>Печенье Топленое молоко</t>
  </si>
  <si>
    <t>салат из белокачанной капусты с помидорами и огурцами</t>
  </si>
  <si>
    <t>54-6з</t>
  </si>
  <si>
    <t>Борщ с картофелем, капустой со сметаной</t>
  </si>
  <si>
    <t>54-2с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</si>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</sst>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2" t="s">
        <v>62</v>
      </c>
      <c r="D1" s="53"/>
      <c r="E1" s="53"/>
      <c r="F1" s="12" t="s">
        <v>15</v>
      </c>
      <c r="G1" s="2" t="s">
        <v>16</v>
      </c>
      <c r="H1" s="49" t="s">
        <v>51</v>
      </c>
      <c r="I1" s="49"/>
      <c r="J1" s="49"/>
      <c r="K1" s="49"/>
    </row>
    <row r="2" spans="1:12" ht="18" x14ac:dyDescent="0.2">
      <c r="A2" s="25" t="s">
        <v>5</v>
      </c>
      <c r="C2" s="2"/>
      <c r="G2" s="2" t="s">
        <v>17</v>
      </c>
      <c r="H2" s="49" t="s">
        <v>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5">
        <v>10</v>
      </c>
      <c r="I3" s="35">
        <v>2</v>
      </c>
      <c r="J3" s="36">
        <v>2026</v>
      </c>
      <c r="K3" s="37"/>
    </row>
    <row r="4" spans="1:12" ht="13.5" thickBot="1" x14ac:dyDescent="0.25">
      <c r="C4" s="2"/>
      <c r="D4" s="4"/>
      <c r="H4" s="34" t="s">
        <v>34</v>
      </c>
      <c r="I4" s="34" t="s">
        <v>35</v>
      </c>
      <c r="J4" s="34" t="s">
        <v>36</v>
      </c>
    </row>
    <row r="5" spans="1:12" ht="34.5" thickBot="1" x14ac:dyDescent="0.25">
      <c r="A5" s="32" t="s">
        <v>13</v>
      </c>
      <c r="B5" s="33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41</v>
      </c>
      <c r="F6" s="30">
        <v>90</v>
      </c>
      <c r="G6" s="30">
        <v>15</v>
      </c>
      <c r="H6" s="30">
        <v>15</v>
      </c>
      <c r="I6" s="30">
        <v>4</v>
      </c>
      <c r="J6" s="30">
        <v>209</v>
      </c>
      <c r="K6" s="31" t="s">
        <v>42</v>
      </c>
      <c r="L6" s="30">
        <v>24.74</v>
      </c>
    </row>
    <row r="7" spans="1:12" ht="15" x14ac:dyDescent="0.25">
      <c r="A7" s="14"/>
      <c r="B7" s="15"/>
      <c r="C7" s="11"/>
      <c r="D7" s="6" t="s">
        <v>30</v>
      </c>
      <c r="E7" s="29" t="s">
        <v>39</v>
      </c>
      <c r="F7" s="30">
        <v>30</v>
      </c>
      <c r="G7" s="30">
        <v>2</v>
      </c>
      <c r="H7" s="30">
        <v>0</v>
      </c>
      <c r="I7" s="30">
        <v>10</v>
      </c>
      <c r="J7" s="30">
        <v>51</v>
      </c>
      <c r="K7" s="31" t="s">
        <v>45</v>
      </c>
      <c r="L7" s="30">
        <v>2.1</v>
      </c>
    </row>
    <row r="8" spans="1:12" ht="15" x14ac:dyDescent="0.25">
      <c r="A8" s="14"/>
      <c r="B8" s="15"/>
      <c r="C8" s="11"/>
      <c r="D8" s="7" t="s">
        <v>21</v>
      </c>
      <c r="E8" s="29" t="s">
        <v>37</v>
      </c>
      <c r="F8" s="30">
        <v>200</v>
      </c>
      <c r="G8" s="30">
        <v>5</v>
      </c>
      <c r="H8" s="30">
        <v>4</v>
      </c>
      <c r="I8" s="30">
        <v>13</v>
      </c>
      <c r="J8" s="30">
        <v>100</v>
      </c>
      <c r="K8" s="31" t="s">
        <v>43</v>
      </c>
      <c r="L8" s="30">
        <v>16</v>
      </c>
    </row>
    <row r="9" spans="1:12" ht="15" x14ac:dyDescent="0.25">
      <c r="A9" s="14"/>
      <c r="B9" s="15"/>
      <c r="C9" s="11"/>
      <c r="D9" s="7" t="s">
        <v>22</v>
      </c>
      <c r="E9" s="29" t="s">
        <v>38</v>
      </c>
      <c r="F9" s="30">
        <v>30</v>
      </c>
      <c r="G9" s="30">
        <v>2</v>
      </c>
      <c r="H9" s="30">
        <v>0</v>
      </c>
      <c r="I9" s="30">
        <v>15</v>
      </c>
      <c r="J9" s="30">
        <v>70</v>
      </c>
      <c r="K9" s="31" t="s">
        <v>44</v>
      </c>
      <c r="L9" s="30">
        <v>1.64</v>
      </c>
    </row>
    <row r="10" spans="1:12" ht="15" x14ac:dyDescent="0.25">
      <c r="A10" s="14"/>
      <c r="B10" s="15"/>
      <c r="C10" s="11"/>
      <c r="D10" s="7" t="s">
        <v>56</v>
      </c>
      <c r="E10" s="29" t="s">
        <v>57</v>
      </c>
      <c r="F10" s="30">
        <v>22</v>
      </c>
      <c r="G10" s="30">
        <v>4.5999999999999996</v>
      </c>
      <c r="H10" s="30">
        <v>8.1999999999999993</v>
      </c>
      <c r="I10" s="30">
        <v>19</v>
      </c>
      <c r="J10" s="30">
        <v>43.5</v>
      </c>
      <c r="K10" s="31" t="s">
        <v>44</v>
      </c>
      <c r="L10" s="30">
        <v>8.7200000000000006</v>
      </c>
    </row>
    <row r="11" spans="1:12" ht="15" x14ac:dyDescent="0.25">
      <c r="A11" s="14"/>
      <c r="B11" s="15"/>
      <c r="C11" s="11"/>
      <c r="D11" s="6" t="s">
        <v>27</v>
      </c>
      <c r="E11" s="29" t="s">
        <v>40</v>
      </c>
      <c r="F11" s="30">
        <v>150</v>
      </c>
      <c r="G11" s="30">
        <v>8</v>
      </c>
      <c r="H11" s="30">
        <v>6</v>
      </c>
      <c r="I11" s="30">
        <v>36</v>
      </c>
      <c r="J11" s="30">
        <v>234</v>
      </c>
      <c r="K11" s="31" t="s">
        <v>46</v>
      </c>
      <c r="L11" s="30">
        <v>15</v>
      </c>
    </row>
    <row r="12" spans="1:12" ht="15.75" thickBot="1" x14ac:dyDescent="0.3">
      <c r="A12" s="48"/>
      <c r="B12" s="42"/>
      <c r="C12" s="43"/>
      <c r="D12" s="44" t="s">
        <v>53</v>
      </c>
      <c r="E12" s="45" t="s">
        <v>54</v>
      </c>
      <c r="F12" s="46">
        <v>60</v>
      </c>
      <c r="G12" s="46">
        <v>0.1</v>
      </c>
      <c r="H12" s="46">
        <v>0</v>
      </c>
      <c r="I12" s="46">
        <v>12.7</v>
      </c>
      <c r="J12" s="46">
        <v>30.5</v>
      </c>
      <c r="K12" s="47" t="s">
        <v>55</v>
      </c>
      <c r="L12" s="46">
        <v>8.4</v>
      </c>
    </row>
    <row r="13" spans="1:12" ht="15" x14ac:dyDescent="0.25">
      <c r="A13" s="14"/>
      <c r="B13" s="15"/>
      <c r="C13" s="11"/>
      <c r="D13" s="38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14"/>
      <c r="B14" s="15"/>
      <c r="C14" s="11"/>
      <c r="D14" s="6"/>
      <c r="E14" s="29"/>
      <c r="F14" s="30"/>
      <c r="G14" s="30"/>
      <c r="H14" s="30"/>
      <c r="I14" s="30"/>
      <c r="J14" s="30"/>
      <c r="K14" s="31"/>
      <c r="L14" s="30"/>
    </row>
    <row r="15" spans="1:12" ht="15" x14ac:dyDescent="0.25">
      <c r="A15" s="14"/>
      <c r="B15" s="15"/>
      <c r="C15" s="11"/>
      <c r="D15" s="6"/>
      <c r="E15" s="29"/>
      <c r="F15" s="30"/>
      <c r="G15" s="30"/>
      <c r="H15" s="30"/>
      <c r="I15" s="30"/>
      <c r="J15" s="30"/>
      <c r="K15" s="31"/>
      <c r="L15" s="30"/>
    </row>
    <row r="16" spans="1:12" ht="15" x14ac:dyDescent="0.25">
      <c r="A16" s="14"/>
      <c r="B16" s="15"/>
      <c r="C16" s="11"/>
      <c r="D16" s="6"/>
      <c r="E16" s="29"/>
      <c r="F16" s="30"/>
      <c r="G16" s="30"/>
      <c r="H16" s="30"/>
      <c r="I16" s="30"/>
      <c r="J16" s="30"/>
      <c r="K16" s="31"/>
      <c r="L16" s="30"/>
    </row>
    <row r="17" spans="1:12" ht="15" x14ac:dyDescent="0.25">
      <c r="A17" s="16"/>
      <c r="B17" s="17"/>
      <c r="C17" s="8"/>
      <c r="D17" s="18" t="s">
        <v>31</v>
      </c>
      <c r="E17" s="9"/>
      <c r="F17" s="19">
        <f>SUM(F6:F12)</f>
        <v>582</v>
      </c>
      <c r="G17" s="19">
        <f>SUM(G6:G12)</f>
        <v>36.700000000000003</v>
      </c>
      <c r="H17" s="19">
        <f>SUM(H6:H12)</f>
        <v>33.200000000000003</v>
      </c>
      <c r="I17" s="19">
        <f>SUM(I6:I12)</f>
        <v>109.7</v>
      </c>
      <c r="J17" s="19">
        <f>SUM(J6:J12)</f>
        <v>738</v>
      </c>
      <c r="K17" s="21"/>
      <c r="L17" s="19">
        <f>SUM(L6:L12)</f>
        <v>76.600000000000009</v>
      </c>
    </row>
    <row r="18" spans="1:12" ht="15" x14ac:dyDescent="0.25">
      <c r="A18" s="13">
        <f>A6</f>
        <v>1</v>
      </c>
      <c r="B18" s="13">
        <f>B6</f>
        <v>2</v>
      </c>
      <c r="C18" s="10" t="s">
        <v>23</v>
      </c>
      <c r="D18" s="7" t="s">
        <v>24</v>
      </c>
      <c r="E18" s="29" t="s">
        <v>58</v>
      </c>
      <c r="F18" s="30">
        <v>60</v>
      </c>
      <c r="G18" s="30">
        <v>1.3</v>
      </c>
      <c r="H18" s="30">
        <v>6.6</v>
      </c>
      <c r="I18" s="30">
        <v>2.2000000000000002</v>
      </c>
      <c r="J18" s="30">
        <v>73.400000000000006</v>
      </c>
      <c r="K18" s="31" t="s">
        <v>59</v>
      </c>
      <c r="L18" s="30">
        <v>9.4</v>
      </c>
    </row>
    <row r="19" spans="1:12" ht="15" x14ac:dyDescent="0.25">
      <c r="A19" s="14"/>
      <c r="B19" s="15"/>
      <c r="C19" s="11"/>
      <c r="D19" s="7" t="s">
        <v>25</v>
      </c>
      <c r="E19" s="29" t="s">
        <v>60</v>
      </c>
      <c r="F19" s="30">
        <v>200</v>
      </c>
      <c r="G19" s="30">
        <v>4.71</v>
      </c>
      <c r="H19" s="30">
        <v>5.66</v>
      </c>
      <c r="I19" s="30">
        <v>10.14</v>
      </c>
      <c r="J19" s="30">
        <v>110.4</v>
      </c>
      <c r="K19" s="31" t="s">
        <v>61</v>
      </c>
      <c r="L19" s="30">
        <v>12</v>
      </c>
    </row>
    <row r="20" spans="1:12" ht="15" x14ac:dyDescent="0.25">
      <c r="A20" s="14"/>
      <c r="B20" s="15"/>
      <c r="C20" s="11"/>
      <c r="D20" s="7" t="s">
        <v>26</v>
      </c>
      <c r="E20" s="29" t="s">
        <v>47</v>
      </c>
      <c r="F20" s="30">
        <v>240</v>
      </c>
      <c r="G20" s="30">
        <v>24</v>
      </c>
      <c r="H20" s="30">
        <v>23</v>
      </c>
      <c r="I20" s="30">
        <v>21</v>
      </c>
      <c r="J20" s="30">
        <v>382</v>
      </c>
      <c r="K20" s="31" t="s">
        <v>42</v>
      </c>
      <c r="L20" s="30">
        <v>43.62</v>
      </c>
    </row>
    <row r="21" spans="1:12" ht="15" x14ac:dyDescent="0.25">
      <c r="A21" s="14"/>
      <c r="B21" s="15"/>
      <c r="C21" s="11"/>
      <c r="D21" s="7" t="s">
        <v>27</v>
      </c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4"/>
      <c r="B22" s="15"/>
      <c r="C22" s="11"/>
      <c r="D22" s="7" t="s">
        <v>28</v>
      </c>
      <c r="E22" s="29" t="s">
        <v>48</v>
      </c>
      <c r="F22" s="30">
        <v>200</v>
      </c>
      <c r="G22" s="30">
        <v>0</v>
      </c>
      <c r="H22" s="30">
        <v>0</v>
      </c>
      <c r="I22" s="30">
        <v>7</v>
      </c>
      <c r="J22" s="30">
        <v>8</v>
      </c>
      <c r="K22" s="31" t="s">
        <v>49</v>
      </c>
      <c r="L22" s="30">
        <v>8</v>
      </c>
    </row>
    <row r="23" spans="1:12" ht="15" x14ac:dyDescent="0.25">
      <c r="A23" s="14"/>
      <c r="B23" s="15"/>
      <c r="C23" s="11"/>
      <c r="D23" s="7" t="s">
        <v>29</v>
      </c>
      <c r="E23" s="29" t="s">
        <v>50</v>
      </c>
      <c r="F23" s="30">
        <v>40</v>
      </c>
      <c r="G23" s="30">
        <v>3</v>
      </c>
      <c r="H23" s="30">
        <v>0</v>
      </c>
      <c r="I23" s="30">
        <v>20</v>
      </c>
      <c r="J23" s="30">
        <v>94</v>
      </c>
      <c r="K23" s="31" t="s">
        <v>44</v>
      </c>
      <c r="L23" s="30">
        <v>2.1800000000000002</v>
      </c>
    </row>
    <row r="24" spans="1:12" ht="15" x14ac:dyDescent="0.25">
      <c r="A24" s="14"/>
      <c r="B24" s="15"/>
      <c r="C24" s="11"/>
      <c r="D24" s="7" t="s">
        <v>30</v>
      </c>
      <c r="E24" s="29" t="s">
        <v>39</v>
      </c>
      <c r="F24" s="30">
        <v>20</v>
      </c>
      <c r="G24" s="30">
        <v>1.32</v>
      </c>
      <c r="H24" s="30">
        <v>0.24</v>
      </c>
      <c r="I24" s="30">
        <v>7</v>
      </c>
      <c r="J24" s="30">
        <v>34</v>
      </c>
      <c r="K24" s="31" t="s">
        <v>44</v>
      </c>
      <c r="L24" s="30">
        <v>1.4</v>
      </c>
    </row>
    <row r="25" spans="1:12" ht="15" x14ac:dyDescent="0.25">
      <c r="A25" s="14"/>
      <c r="B25" s="15"/>
      <c r="C25" s="11"/>
      <c r="D25" s="6"/>
      <c r="E25" s="29"/>
      <c r="F25" s="30"/>
      <c r="G25" s="30"/>
      <c r="H25" s="30"/>
      <c r="I25" s="30"/>
      <c r="J25" s="30"/>
      <c r="K25" s="31"/>
      <c r="L25" s="30"/>
    </row>
    <row r="26" spans="1:12" ht="15" x14ac:dyDescent="0.25">
      <c r="A26" s="14"/>
      <c r="B26" s="15"/>
      <c r="C26" s="11"/>
      <c r="D26" s="6"/>
      <c r="E26" s="29"/>
      <c r="F26" s="30"/>
      <c r="G26" s="30"/>
      <c r="H26" s="30"/>
      <c r="I26" s="30"/>
      <c r="J26" s="30"/>
      <c r="K26" s="31"/>
      <c r="L26" s="30"/>
    </row>
    <row r="27" spans="1:12" ht="15" x14ac:dyDescent="0.25">
      <c r="A27" s="16"/>
      <c r="B27" s="17"/>
      <c r="C27" s="8"/>
      <c r="D27" s="18" t="s">
        <v>31</v>
      </c>
      <c r="E27" s="9"/>
      <c r="F27" s="19">
        <f>SUM(F18:F26)</f>
        <v>760</v>
      </c>
      <c r="G27" s="19">
        <f>SUM(G18:G26)</f>
        <v>34.33</v>
      </c>
      <c r="H27" s="19">
        <f>SUM(H18:H26)</f>
        <v>35.5</v>
      </c>
      <c r="I27" s="19">
        <f>SUM(I18:I26)</f>
        <v>67.34</v>
      </c>
      <c r="J27" s="19">
        <f>SUM(J18:J26)</f>
        <v>701.8</v>
      </c>
      <c r="K27" s="21"/>
      <c r="L27" s="19">
        <f>SUM(L18:L26)</f>
        <v>76.600000000000009</v>
      </c>
    </row>
    <row r="28" spans="1:12" ht="15.75" customHeight="1" thickBot="1" x14ac:dyDescent="0.25">
      <c r="A28" s="24">
        <f>A6</f>
        <v>1</v>
      </c>
      <c r="B28" s="24">
        <f>B6</f>
        <v>2</v>
      </c>
      <c r="C28" s="50" t="s">
        <v>4</v>
      </c>
      <c r="D28" s="51"/>
      <c r="E28" s="22"/>
      <c r="F28" s="23">
        <f>F17+F27</f>
        <v>1342</v>
      </c>
      <c r="G28" s="23">
        <f>G17+G27</f>
        <v>71.03</v>
      </c>
      <c r="H28" s="23">
        <f>H17+H27</f>
        <v>68.7</v>
      </c>
      <c r="I28" s="23">
        <f>I17+I27</f>
        <v>177.04000000000002</v>
      </c>
      <c r="J28" s="23">
        <f>J17+J27</f>
        <v>1439.8</v>
      </c>
      <c r="K28" s="23"/>
      <c r="L28" s="23">
        <f>L17+L27</f>
        <v>153.20000000000002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2026-02-06T02:01:01Z</dcterms:modified>
</cp:coreProperties>
</file>