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F28" i="1" l="1"/>
  <c r="L28" i="1"/>
  <c r="J28" i="1"/>
  <c r="I28" i="1"/>
  <c r="G28" i="1"/>
  <c r="H28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<sst xmlns="http://schemas.openxmlformats.org/spreadsheetml/2006/main" count="73" uniqueCount="63">
  <si>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</si>
  <si>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</si>
  <si>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</si>
  <si>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</si>
  <si>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</si>
  <si>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</si>
  <si>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</si>
  <si>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</si>
  <si>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</si>
  <si>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</si>
  <si>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</si>
  <si>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</si>
  <si>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</si>
  <si>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</si>
  <si>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</si>
  <si>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</si>
  <si>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</si>
  <si>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</si>
  <si>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</si>
  <si>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</si>
  <si>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</si>
  <si>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</si>
  <si>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</si>
  <si>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</si>
  <si>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</si>
  <si>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</si>
  <si>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</si>
  <si>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</si>
  <si>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</si>
  <si>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</si>
  <si>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</si>
  <si>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</si>
  <si>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</si>
  <si>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</si>
  <si>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</si>
  <si>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</si>
  <si>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</si>
  <si>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</si>
  <si>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</si>
  <si>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</si>
  <si>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</si>
  <si>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сыр твердых сортов в нарезке</t>
  </si>
  <si>
    <t>рыба тушеная в томате с овощами (минтай)</t>
  </si>
  <si>
    <t>54-11р</t>
  </si>
  <si>
    <t>кофейный напиток с молоком</t>
  </si>
  <si>
    <t>чай с сахаром</t>
  </si>
  <si>
    <t>54-23гн</t>
  </si>
  <si>
    <t>Директор</t>
  </si>
  <si>
    <t>С.Н.Шумский</t>
  </si>
  <si>
    <t>яблоко</t>
  </si>
  <si>
    <t>54-45дн</t>
  </si>
  <si>
    <t>рис отварной</t>
  </si>
  <si>
    <t>54-6г</t>
  </si>
  <si>
    <t>суп картофельный с макаронными изделиями</t>
  </si>
  <si>
    <t>54-24с</t>
  </si>
  <si>
    <t>каша жидкая молочная манная</t>
  </si>
  <si>
    <t>54-27к</t>
  </si>
  <si>
    <t>кондитерские</t>
  </si>
  <si>
    <t>54-3з</t>
  </si>
  <si>
    <t>МБОУ Колыванская СОШ № 1</t>
  </si>
  <si>
    <t>гематоген</t>
  </si>
  <si>
    <t>закуски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</si>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</sst>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59</v>
      </c>
      <c r="D1" s="60"/>
      <c r="E1" s="60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23</v>
      </c>
      <c r="I3" s="42">
        <v>1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5.3</v>
      </c>
      <c r="H6" s="34">
        <v>5.7</v>
      </c>
      <c r="I6" s="34">
        <v>25.3</v>
      </c>
      <c r="J6" s="34">
        <v>174.2</v>
      </c>
      <c r="K6" s="35" t="s">
        <v>56</v>
      </c>
      <c r="L6" s="34">
        <v>25</v>
      </c>
    </row>
    <row r="7" spans="1:12" ht="15" x14ac:dyDescent="0.25">
      <c r="A7" s="21"/>
      <c r="B7" s="14"/>
      <c r="C7" s="11"/>
      <c r="D7" s="6" t="s">
        <v>22</v>
      </c>
      <c r="E7" s="36" t="s">
        <v>39</v>
      </c>
      <c r="F7" s="37">
        <v>20</v>
      </c>
      <c r="G7" s="37">
        <v>1</v>
      </c>
      <c r="H7" s="37">
        <v>0</v>
      </c>
      <c r="I7" s="37">
        <v>7</v>
      </c>
      <c r="J7" s="37">
        <v>34</v>
      </c>
      <c r="K7" s="38" t="s">
        <v>40</v>
      </c>
      <c r="L7" s="37">
        <v>1.4</v>
      </c>
    </row>
    <row r="8" spans="1:12" ht="15" x14ac:dyDescent="0.25">
      <c r="A8" s="21"/>
      <c r="B8" s="14"/>
      <c r="C8" s="11"/>
      <c r="D8" s="7" t="s">
        <v>21</v>
      </c>
      <c r="E8" s="36" t="s">
        <v>44</v>
      </c>
      <c r="F8" s="37">
        <v>200</v>
      </c>
      <c r="G8" s="37">
        <v>3.9</v>
      </c>
      <c r="H8" s="37">
        <v>2.9</v>
      </c>
      <c r="I8" s="37">
        <v>11.2</v>
      </c>
      <c r="J8" s="37">
        <v>86</v>
      </c>
      <c r="K8" s="38" t="s">
        <v>46</v>
      </c>
      <c r="L8" s="37">
        <v>11</v>
      </c>
    </row>
    <row r="9" spans="1:12" ht="15" x14ac:dyDescent="0.25">
      <c r="A9" s="21"/>
      <c r="B9" s="14"/>
      <c r="C9" s="11"/>
      <c r="D9" s="7" t="s">
        <v>22</v>
      </c>
      <c r="E9" s="36" t="s">
        <v>38</v>
      </c>
      <c r="F9" s="37">
        <v>20</v>
      </c>
      <c r="G9" s="37">
        <v>1</v>
      </c>
      <c r="H9" s="37">
        <v>0</v>
      </c>
      <c r="I9" s="37">
        <v>7</v>
      </c>
      <c r="J9" s="37">
        <v>34</v>
      </c>
      <c r="K9" s="38" t="s">
        <v>40</v>
      </c>
      <c r="L9" s="37">
        <v>1.4</v>
      </c>
    </row>
    <row r="10" spans="1:12" ht="15" x14ac:dyDescent="0.25">
      <c r="A10" s="21"/>
      <c r="B10" s="14"/>
      <c r="C10" s="11"/>
      <c r="D10" s="7" t="s">
        <v>23</v>
      </c>
      <c r="E10" s="36" t="s">
        <v>49</v>
      </c>
      <c r="F10" s="37">
        <v>160</v>
      </c>
      <c r="G10" s="37">
        <v>0.4</v>
      </c>
      <c r="H10" s="37">
        <v>0.4</v>
      </c>
      <c r="I10" s="37">
        <v>9.8000000000000007</v>
      </c>
      <c r="J10" s="37">
        <v>44.4</v>
      </c>
      <c r="K10" s="38" t="s">
        <v>40</v>
      </c>
      <c r="L10" s="37">
        <v>12.23</v>
      </c>
    </row>
    <row r="11" spans="1:12" ht="15" x14ac:dyDescent="0.25">
      <c r="A11" s="21"/>
      <c r="B11" s="14"/>
      <c r="C11" s="11"/>
      <c r="D11" s="6" t="s">
        <v>61</v>
      </c>
      <c r="E11" s="36" t="s">
        <v>41</v>
      </c>
      <c r="F11" s="37">
        <v>30</v>
      </c>
      <c r="G11" s="37">
        <v>4.5999999999999996</v>
      </c>
      <c r="H11" s="37">
        <v>2.9</v>
      </c>
      <c r="I11" s="37">
        <v>0</v>
      </c>
      <c r="J11" s="37">
        <v>71.599999999999994</v>
      </c>
      <c r="K11" s="38" t="s">
        <v>40</v>
      </c>
      <c r="L11" s="37">
        <v>18</v>
      </c>
    </row>
    <row r="12" spans="1:12" ht="15.75" thickBot="1" x14ac:dyDescent="0.3">
      <c r="A12" s="49"/>
      <c r="B12" s="50"/>
      <c r="C12" s="51"/>
      <c r="D12" s="52" t="s">
        <v>57</v>
      </c>
      <c r="E12" s="53" t="s">
        <v>60</v>
      </c>
      <c r="F12" s="54">
        <v>40</v>
      </c>
      <c r="G12" s="54">
        <v>2.8</v>
      </c>
      <c r="H12" s="54">
        <v>12</v>
      </c>
      <c r="I12" s="54">
        <v>32</v>
      </c>
      <c r="J12" s="54">
        <v>62</v>
      </c>
      <c r="K12" s="55" t="s">
        <v>40</v>
      </c>
      <c r="L12" s="54">
        <v>7.57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.75" customHeight="1" x14ac:dyDescent="0.25">
      <c r="A17" s="22"/>
      <c r="B17" s="15"/>
      <c r="C17" s="8"/>
      <c r="D17" s="16" t="s">
        <v>32</v>
      </c>
      <c r="E17" s="9"/>
      <c r="F17" s="17">
        <f>SUM(F6:F12)</f>
        <v>670</v>
      </c>
      <c r="G17" s="17">
        <f>SUM(G6:G12)</f>
        <v>19</v>
      </c>
      <c r="H17" s="17">
        <f>SUM(H6:H12)</f>
        <v>23.9</v>
      </c>
      <c r="I17" s="17">
        <f>SUM(I6:I12)</f>
        <v>92.3</v>
      </c>
      <c r="J17" s="17">
        <f>SUM(J6:J12)</f>
        <v>506.19999999999993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5</v>
      </c>
      <c r="C18" s="10" t="s">
        <v>24</v>
      </c>
      <c r="D18" s="7" t="s">
        <v>25</v>
      </c>
      <c r="E18" s="36" t="s">
        <v>62</v>
      </c>
      <c r="F18" s="37">
        <v>60</v>
      </c>
      <c r="G18" s="37">
        <v>0.4</v>
      </c>
      <c r="H18" s="37">
        <v>0</v>
      </c>
      <c r="I18" s="37">
        <v>2.5</v>
      </c>
      <c r="J18" s="37">
        <v>1.5</v>
      </c>
      <c r="K18" s="38" t="s">
        <v>58</v>
      </c>
      <c r="L18" s="37">
        <v>8.9</v>
      </c>
    </row>
    <row r="19" spans="1:12" ht="15.75" thickBot="1" x14ac:dyDescent="0.3">
      <c r="A19" s="21"/>
      <c r="B19" s="14"/>
      <c r="C19" s="11"/>
      <c r="D19" s="7" t="s">
        <v>26</v>
      </c>
      <c r="E19" s="36" t="s">
        <v>53</v>
      </c>
      <c r="F19" s="37">
        <v>200</v>
      </c>
      <c r="G19" s="37">
        <v>4.8</v>
      </c>
      <c r="H19" s="37">
        <v>2.2000000000000002</v>
      </c>
      <c r="I19" s="37">
        <v>15.5</v>
      </c>
      <c r="J19" s="37">
        <v>100.9</v>
      </c>
      <c r="K19" s="38" t="s">
        <v>54</v>
      </c>
      <c r="L19" s="37">
        <v>7</v>
      </c>
    </row>
    <row r="20" spans="1:12" ht="15" x14ac:dyDescent="0.25">
      <c r="A20" s="21"/>
      <c r="B20" s="14"/>
      <c r="C20" s="11"/>
      <c r="D20" s="7" t="s">
        <v>27</v>
      </c>
      <c r="E20" s="33" t="s">
        <v>42</v>
      </c>
      <c r="F20" s="34">
        <v>130</v>
      </c>
      <c r="G20" s="34">
        <v>18</v>
      </c>
      <c r="H20" s="34">
        <v>9.6</v>
      </c>
      <c r="I20" s="34">
        <v>8.1999999999999993</v>
      </c>
      <c r="J20" s="34">
        <v>191.4</v>
      </c>
      <c r="K20" s="35" t="s">
        <v>43</v>
      </c>
      <c r="L20" s="34">
        <v>45.53</v>
      </c>
    </row>
    <row r="21" spans="1:12" ht="15" x14ac:dyDescent="0.25">
      <c r="A21" s="21"/>
      <c r="B21" s="14"/>
      <c r="C21" s="11"/>
      <c r="D21" s="7" t="s">
        <v>28</v>
      </c>
      <c r="E21" s="36" t="s">
        <v>51</v>
      </c>
      <c r="F21" s="37">
        <v>150</v>
      </c>
      <c r="G21" s="37">
        <v>3.6</v>
      </c>
      <c r="H21" s="37">
        <v>4.8</v>
      </c>
      <c r="I21" s="37">
        <v>36.4</v>
      </c>
      <c r="J21" s="37">
        <v>203.5</v>
      </c>
      <c r="K21" s="38" t="s">
        <v>52</v>
      </c>
      <c r="L21" s="37">
        <v>11.33</v>
      </c>
    </row>
    <row r="22" spans="1:12" ht="15" x14ac:dyDescent="0.25">
      <c r="A22" s="21"/>
      <c r="B22" s="14"/>
      <c r="C22" s="11"/>
      <c r="D22" s="7" t="s">
        <v>29</v>
      </c>
      <c r="E22" s="36" t="s">
        <v>45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50</v>
      </c>
      <c r="L22" s="37">
        <v>0.8</v>
      </c>
    </row>
    <row r="23" spans="1:12" ht="15" x14ac:dyDescent="0.25">
      <c r="A23" s="21"/>
      <c r="B23" s="14"/>
      <c r="C23" s="11"/>
      <c r="D23" s="7" t="s">
        <v>30</v>
      </c>
      <c r="E23" s="36" t="s">
        <v>38</v>
      </c>
      <c r="F23" s="37">
        <v>30</v>
      </c>
      <c r="G23" s="37">
        <v>2</v>
      </c>
      <c r="H23" s="37">
        <v>0</v>
      </c>
      <c r="I23" s="37">
        <v>15</v>
      </c>
      <c r="J23" s="37">
        <v>70</v>
      </c>
      <c r="K23" s="38" t="s">
        <v>40</v>
      </c>
      <c r="L23" s="37">
        <v>1.64</v>
      </c>
    </row>
    <row r="24" spans="1:12" ht="15" x14ac:dyDescent="0.25">
      <c r="A24" s="21"/>
      <c r="B24" s="14"/>
      <c r="C24" s="11"/>
      <c r="D24" s="7" t="s">
        <v>31</v>
      </c>
      <c r="E24" s="36" t="s">
        <v>39</v>
      </c>
      <c r="F24" s="37">
        <v>20</v>
      </c>
      <c r="G24" s="37">
        <v>1</v>
      </c>
      <c r="H24" s="37">
        <v>0</v>
      </c>
      <c r="I24" s="37">
        <v>7</v>
      </c>
      <c r="J24" s="37">
        <v>34</v>
      </c>
      <c r="K24" s="38" t="s">
        <v>40</v>
      </c>
      <c r="L24" s="37">
        <v>1.4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790</v>
      </c>
      <c r="G27" s="17">
        <f>SUM(G18:G26)</f>
        <v>29.900000000000002</v>
      </c>
      <c r="H27" s="17">
        <f>SUM(H18:H26)</f>
        <v>16.600000000000001</v>
      </c>
      <c r="I27" s="17">
        <f>SUM(I18:I26)</f>
        <v>89.8</v>
      </c>
      <c r="J27" s="17">
        <f>SUM(J18:J26)</f>
        <v>622.70000000000005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5</v>
      </c>
      <c r="C28" s="56" t="s">
        <v>4</v>
      </c>
      <c r="D28" s="57"/>
      <c r="E28" s="27"/>
      <c r="F28" s="28">
        <f>F17+F27</f>
        <v>1460</v>
      </c>
      <c r="G28" s="28">
        <f>G17+G27</f>
        <v>48.900000000000006</v>
      </c>
      <c r="H28" s="28">
        <f>H17+H27</f>
        <v>40.5</v>
      </c>
      <c r="I28" s="28">
        <f>I17+I27</f>
        <v>182.1</v>
      </c>
      <c r="J28" s="28">
        <f>J17+J27</f>
        <v>1128.9000000000001</v>
      </c>
      <c r="K28" s="28"/>
      <c r="L28" s="28">
        <f>L17+L27</f>
        <v>153.19999999999999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2026-01-12T03:23:03Z</dcterms:modified>
</cp:coreProperties>
</file>