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A18" i="1"/>
  <c r="B28" i="1"/>
  <c r="A28" i="1"/>
  <c r="B18" i="1"/>
  <c r="L28" i="1" l="1"/>
  <c r="J28" i="1"/>
  <c r="H28" i="1"/>
  <c r="F28" i="1"/>
  <c r="I28" i="1"/>
  <c r="G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<sst xmlns="http://schemas.openxmlformats.org/spreadsheetml/2006/main" count="73" uniqueCount="64">
  <si>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</si>
  <si>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</si>
  <si>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</si>
  <si>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</si>
  <si>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</si>
  <si>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</si>
  <si>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</si>
  <si>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</si>
  <si>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</si>
  <si>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</si>
  <si>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</si>
  <si>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</si>
  <si>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</si>
  <si>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</si>
  <si>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</si>
  <si>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</si>
  <si>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</si>
  <si>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</si>
  <si>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</si>
  <si>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</si>
  <si>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</si>
  <si>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</si>
  <si>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</si>
  <si>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</si>
  <si>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</si>
  <si>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</si>
  <si>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</si>
  <si>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</si>
  <si>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</si>
  <si>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</si>
  <si>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</si>
  <si>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</si>
  <si>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</si>
  <si>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</si>
  <si>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</si>
  <si>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</si>
  <si>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</si>
  <si>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</si>
  <si>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</si>
  <si>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</si>
  <si>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54-1с</t>
  </si>
  <si>
    <t>плов с курицей</t>
  </si>
  <si>
    <t>54-12м</t>
  </si>
  <si>
    <t>кофейный напиток с молоком</t>
  </si>
  <si>
    <t>54-45гн</t>
  </si>
  <si>
    <t>котлета из говядины</t>
  </si>
  <si>
    <t>54-4м</t>
  </si>
  <si>
    <t>макароны отварные</t>
  </si>
  <si>
    <t>чай с сахаром</t>
  </si>
  <si>
    <t>51-1г</t>
  </si>
  <si>
    <t>54-23гн</t>
  </si>
  <si>
    <t>Директор</t>
  </si>
  <si>
    <t>С.Н.Шумский</t>
  </si>
  <si>
    <t>хелб ржаной</t>
  </si>
  <si>
    <t>сыр твердых сортов</t>
  </si>
  <si>
    <t>МБОУ Колыванская СОШ № 1</t>
  </si>
  <si>
    <t>булочка Колыванская</t>
  </si>
  <si>
    <t>хлебл-булочные</t>
  </si>
  <si>
    <t>гематоген</t>
  </si>
  <si>
    <t>салатиз из свежей капусты с помидорами и огурцами</t>
  </si>
  <si>
    <t>56-6з</t>
  </si>
  <si>
    <t>суп картофельный с бобовыми</t>
  </si>
  <si>
    <t>кондитеоские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</si>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</sst>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55</v>
      </c>
      <c r="D1" s="60"/>
      <c r="E1" s="60"/>
      <c r="F1" s="12" t="s">
        <v>15</v>
      </c>
      <c r="G1" s="2" t="s">
        <v>16</v>
      </c>
      <c r="H1" s="58" t="s">
        <v>51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52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8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45</v>
      </c>
      <c r="F6" s="34">
        <v>100</v>
      </c>
      <c r="G6" s="34">
        <v>16</v>
      </c>
      <c r="H6" s="34">
        <v>16</v>
      </c>
      <c r="I6" s="34">
        <v>15</v>
      </c>
      <c r="J6" s="34">
        <v>266</v>
      </c>
      <c r="K6" s="35" t="s">
        <v>46</v>
      </c>
      <c r="L6" s="34">
        <v>28</v>
      </c>
    </row>
    <row r="7" spans="1:12" ht="15" x14ac:dyDescent="0.25">
      <c r="A7" s="21"/>
      <c r="B7" s="14"/>
      <c r="C7" s="11"/>
      <c r="D7" s="6" t="s">
        <v>27</v>
      </c>
      <c r="E7" s="36" t="s">
        <v>47</v>
      </c>
      <c r="F7" s="37">
        <v>160</v>
      </c>
      <c r="G7" s="37">
        <v>6</v>
      </c>
      <c r="H7" s="37">
        <v>5</v>
      </c>
      <c r="I7" s="37">
        <v>35</v>
      </c>
      <c r="J7" s="37">
        <v>210</v>
      </c>
      <c r="K7" s="38" t="s">
        <v>49</v>
      </c>
      <c r="L7" s="37">
        <v>9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4</v>
      </c>
      <c r="H8" s="37">
        <v>3</v>
      </c>
      <c r="I8" s="37">
        <v>11</v>
      </c>
      <c r="J8" s="37">
        <v>86</v>
      </c>
      <c r="K8" s="38" t="s">
        <v>50</v>
      </c>
      <c r="L8" s="37">
        <v>14</v>
      </c>
    </row>
    <row r="9" spans="1:12" ht="15" x14ac:dyDescent="0.25">
      <c r="A9" s="21"/>
      <c r="B9" s="14"/>
      <c r="C9" s="11"/>
      <c r="D9" s="7" t="s">
        <v>22</v>
      </c>
      <c r="E9" s="36" t="s">
        <v>37</v>
      </c>
      <c r="F9" s="37">
        <v>30</v>
      </c>
      <c r="G9" s="37">
        <v>2</v>
      </c>
      <c r="H9" s="37">
        <v>0</v>
      </c>
      <c r="I9" s="37">
        <v>15</v>
      </c>
      <c r="J9" s="37">
        <v>70</v>
      </c>
      <c r="K9" s="38" t="s">
        <v>39</v>
      </c>
      <c r="L9" s="37">
        <v>1.64</v>
      </c>
    </row>
    <row r="10" spans="1:12" ht="15" x14ac:dyDescent="0.25">
      <c r="A10" s="21"/>
      <c r="B10" s="14"/>
      <c r="C10" s="11"/>
      <c r="D10" s="7" t="s">
        <v>57</v>
      </c>
      <c r="E10" s="36" t="s">
        <v>56</v>
      </c>
      <c r="F10" s="37">
        <v>50</v>
      </c>
      <c r="G10" s="37">
        <v>4.3099999999999996</v>
      </c>
      <c r="H10" s="37">
        <v>1.48</v>
      </c>
      <c r="I10" s="37">
        <v>28.35</v>
      </c>
      <c r="J10" s="37">
        <v>144</v>
      </c>
      <c r="K10" s="38" t="s">
        <v>39</v>
      </c>
      <c r="L10" s="37">
        <v>17.920000000000002</v>
      </c>
    </row>
    <row r="11" spans="1:12" ht="15" x14ac:dyDescent="0.25">
      <c r="A11" s="21"/>
      <c r="B11" s="14"/>
      <c r="C11" s="11"/>
      <c r="D11" s="6" t="s">
        <v>63</v>
      </c>
      <c r="E11" s="36" t="s">
        <v>38</v>
      </c>
      <c r="F11" s="37">
        <v>20</v>
      </c>
      <c r="G11" s="37">
        <v>1.32</v>
      </c>
      <c r="H11" s="37">
        <v>0.24</v>
      </c>
      <c r="I11" s="37">
        <v>7</v>
      </c>
      <c r="J11" s="37">
        <v>34</v>
      </c>
      <c r="K11" s="38" t="s">
        <v>39</v>
      </c>
      <c r="L11" s="37">
        <v>1.4</v>
      </c>
    </row>
    <row r="12" spans="1:12" ht="15.75" thickBot="1" x14ac:dyDescent="0.3">
      <c r="A12" s="49"/>
      <c r="B12" s="50"/>
      <c r="C12" s="51"/>
      <c r="D12" s="52" t="s">
        <v>24</v>
      </c>
      <c r="E12" s="53" t="s">
        <v>54</v>
      </c>
      <c r="F12" s="54">
        <v>30</v>
      </c>
      <c r="G12" s="54">
        <v>4.4000000000000004</v>
      </c>
      <c r="H12" s="54">
        <v>5.3</v>
      </c>
      <c r="I12" s="54">
        <v>0</v>
      </c>
      <c r="J12" s="54">
        <v>60.8</v>
      </c>
      <c r="K12" s="55" t="s">
        <v>39</v>
      </c>
      <c r="L12" s="54">
        <v>4.6399999999999997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590</v>
      </c>
      <c r="G17" s="17">
        <f>SUM(G6:G12)</f>
        <v>38.03</v>
      </c>
      <c r="H17" s="17">
        <f>SUM(H6:H12)</f>
        <v>31.02</v>
      </c>
      <c r="I17" s="17">
        <f>SUM(I6:I12)</f>
        <v>111.35</v>
      </c>
      <c r="J17" s="17">
        <f>SUM(J6:J12)</f>
        <v>870.8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1</v>
      </c>
      <c r="C18" s="10" t="s">
        <v>23</v>
      </c>
      <c r="D18" s="7" t="s">
        <v>24</v>
      </c>
      <c r="E18" s="36" t="s">
        <v>59</v>
      </c>
      <c r="F18" s="37">
        <v>60</v>
      </c>
      <c r="G18" s="37">
        <v>1.3</v>
      </c>
      <c r="H18" s="37">
        <v>6.6</v>
      </c>
      <c r="I18" s="37">
        <v>2.2000000000000002</v>
      </c>
      <c r="J18" s="37">
        <v>73.400000000000006</v>
      </c>
      <c r="K18" s="38" t="s">
        <v>60</v>
      </c>
      <c r="L18" s="37">
        <v>11</v>
      </c>
    </row>
    <row r="19" spans="1:12" ht="15" x14ac:dyDescent="0.25">
      <c r="A19" s="21"/>
      <c r="B19" s="14"/>
      <c r="C19" s="11"/>
      <c r="D19" s="7" t="s">
        <v>25</v>
      </c>
      <c r="E19" s="36" t="s">
        <v>61</v>
      </c>
      <c r="F19" s="37">
        <v>200</v>
      </c>
      <c r="G19" s="37">
        <v>4.7</v>
      </c>
      <c r="H19" s="37">
        <v>5.6</v>
      </c>
      <c r="I19" s="37">
        <v>5.7</v>
      </c>
      <c r="J19" s="37">
        <v>92.2</v>
      </c>
      <c r="K19" s="38" t="s">
        <v>40</v>
      </c>
      <c r="L19" s="37">
        <v>15</v>
      </c>
    </row>
    <row r="20" spans="1:12" ht="15" x14ac:dyDescent="0.25">
      <c r="A20" s="21"/>
      <c r="B20" s="14"/>
      <c r="C20" s="11"/>
      <c r="D20" s="7" t="s">
        <v>26</v>
      </c>
      <c r="E20" s="36" t="s">
        <v>41</v>
      </c>
      <c r="F20" s="37">
        <v>240</v>
      </c>
      <c r="G20" s="37">
        <v>28.6</v>
      </c>
      <c r="H20" s="37">
        <v>8.5</v>
      </c>
      <c r="I20" s="37">
        <v>34.9</v>
      </c>
      <c r="J20" s="37">
        <v>330.4</v>
      </c>
      <c r="K20" s="38" t="s">
        <v>42</v>
      </c>
      <c r="L20" s="37">
        <v>37.450000000000003</v>
      </c>
    </row>
    <row r="21" spans="1:12" ht="15" x14ac:dyDescent="0.25">
      <c r="A21" s="21"/>
      <c r="B21" s="14"/>
      <c r="C21" s="11"/>
      <c r="D21" s="7" t="s">
        <v>62</v>
      </c>
      <c r="E21" s="36" t="s">
        <v>58</v>
      </c>
      <c r="F21" s="37">
        <v>40</v>
      </c>
      <c r="G21" s="37">
        <v>8.4</v>
      </c>
      <c r="H21" s="37">
        <v>10.3</v>
      </c>
      <c r="I21" s="37">
        <v>18.100000000000001</v>
      </c>
      <c r="J21" s="37">
        <v>210</v>
      </c>
      <c r="K21" s="38" t="s">
        <v>39</v>
      </c>
      <c r="L21" s="37">
        <v>7.57</v>
      </c>
    </row>
    <row r="22" spans="1:12" ht="15" x14ac:dyDescent="0.25">
      <c r="A22" s="21"/>
      <c r="B22" s="14"/>
      <c r="C22" s="11"/>
      <c r="D22" s="7" t="s">
        <v>28</v>
      </c>
      <c r="E22" s="36" t="s">
        <v>48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44</v>
      </c>
      <c r="L22" s="37">
        <v>0.8</v>
      </c>
    </row>
    <row r="23" spans="1:12" ht="15" x14ac:dyDescent="0.25">
      <c r="A23" s="21"/>
      <c r="B23" s="14"/>
      <c r="C23" s="11"/>
      <c r="D23" s="7" t="s">
        <v>29</v>
      </c>
      <c r="E23" s="36" t="s">
        <v>37</v>
      </c>
      <c r="F23" s="37">
        <v>40</v>
      </c>
      <c r="G23" s="37">
        <v>3</v>
      </c>
      <c r="H23" s="37">
        <v>0.3</v>
      </c>
      <c r="I23" s="37">
        <v>19.7</v>
      </c>
      <c r="J23" s="37">
        <v>93.8</v>
      </c>
      <c r="K23" s="38" t="s">
        <v>39</v>
      </c>
      <c r="L23" s="37">
        <v>2.1800000000000002</v>
      </c>
    </row>
    <row r="24" spans="1:12" ht="15" x14ac:dyDescent="0.25">
      <c r="A24" s="21"/>
      <c r="B24" s="14"/>
      <c r="C24" s="11"/>
      <c r="D24" s="7" t="s">
        <v>30</v>
      </c>
      <c r="E24" s="36" t="s">
        <v>53</v>
      </c>
      <c r="F24" s="37">
        <v>40</v>
      </c>
      <c r="G24" s="37">
        <v>2.6</v>
      </c>
      <c r="H24" s="37">
        <v>0.5</v>
      </c>
      <c r="I24" s="37">
        <v>13.4</v>
      </c>
      <c r="J24" s="37">
        <v>68.3</v>
      </c>
      <c r="K24" s="38" t="s">
        <v>39</v>
      </c>
      <c r="L24" s="37">
        <v>2.6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31</v>
      </c>
      <c r="E27" s="9"/>
      <c r="F27" s="17">
        <f>SUM(F18:F26)</f>
        <v>820</v>
      </c>
      <c r="G27" s="17">
        <f>SUM(G18:G26)</f>
        <v>48.7</v>
      </c>
      <c r="H27" s="17">
        <f>SUM(H18:H26)</f>
        <v>31.8</v>
      </c>
      <c r="I27" s="17">
        <f>SUM(I18:I26)</f>
        <v>99.2</v>
      </c>
      <c r="J27" s="17">
        <f>SUM(J18:J26)</f>
        <v>889.49999999999989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1</v>
      </c>
      <c r="C28" s="56" t="s">
        <v>4</v>
      </c>
      <c r="D28" s="57"/>
      <c r="E28" s="27"/>
      <c r="F28" s="28">
        <f>F17+F27</f>
        <v>1410</v>
      </c>
      <c r="G28" s="28">
        <f>G17+G27</f>
        <v>86.73</v>
      </c>
      <c r="H28" s="28">
        <f>H17+H27</f>
        <v>62.82</v>
      </c>
      <c r="I28" s="28">
        <f>I17+I27</f>
        <v>210.55</v>
      </c>
      <c r="J28" s="28">
        <f>J17+J27</f>
        <v>1760.2999999999997</v>
      </c>
      <c r="K28" s="28"/>
      <c r="L28" s="28">
        <f>L17+L27</f>
        <v>153.20000000000002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2025-12-03T07:03:01Z</dcterms:modified>
</cp:coreProperties>
</file>