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11" i="1" l="1"/>
  <c r="I11" i="1" l="1"/>
  <c r="E11" i="1"/>
  <c r="F20" i="1" l="1"/>
  <c r="I20" i="1" l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<sst xmlns="http://schemas.openxmlformats.org/spreadsheetml/2006/main" count="54" uniqueCount="51">
  <si>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</si>
  <si>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</si>
  <si>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</si>
  <si>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</si>
  <si>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</si>
  <si>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</si>
  <si>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</si>
  <si>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</si>
  <si>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</si>
  <si>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</si>
  <si>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</si>
  <si>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</si>
  <si>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</si>
  <si>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</si>
  <si>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</si>
  <si>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</si>
  <si>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</si>
  <si>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</si>
  <si>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</si>
  <si>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</si>
  <si>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</si>
  <si>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</si>
  <si>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</si>
  <si>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</si>
  <si>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</si>
  <si>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</si>
  <si>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</si>
  <si>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</si>
  <si>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</si>
  <si>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</si>
  <si>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</si>
  <si>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</si>
  <si>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</si>
  <si>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 xml:space="preserve">Пром </t>
  </si>
  <si>
    <t>\</t>
  </si>
  <si>
    <t>54-14к</t>
  </si>
  <si>
    <t xml:space="preserve">Каша вязкая молочная пшеничная с изюмом </t>
  </si>
  <si>
    <t>64-22гн</t>
  </si>
  <si>
    <t>Какао с молоком сгущеным</t>
  </si>
  <si>
    <t xml:space="preserve">Яблоко </t>
  </si>
  <si>
    <t>54-1с</t>
  </si>
  <si>
    <t xml:space="preserve">Щи из свежей капусты со сметаной </t>
  </si>
  <si>
    <t>4-12м</t>
  </si>
  <si>
    <t xml:space="preserve">Плов с курицей </t>
  </si>
  <si>
    <t>54-13хн</t>
  </si>
  <si>
    <t xml:space="preserve">Напиток из шиповника </t>
  </si>
  <si>
    <t xml:space="preserve">Сыр твердых сортов в нарезке </t>
  </si>
  <si>
    <t>Хлеб пшеничный / ржаной</t>
  </si>
  <si>
    <t>Салат картофельный с морковью и зеленым горошком</t>
  </si>
  <si>
    <t>54-34з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</si>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</sst>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16.11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12.06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47</v>
      </c>
      <c r="E6" s="31">
        <v>40</v>
      </c>
      <c r="F6" s="24">
        <v>2.4900000000000002</v>
      </c>
      <c r="G6" s="32">
        <v>81.099999999999994</v>
      </c>
      <c r="H6" s="22">
        <v>2.8</v>
      </c>
      <c r="I6" s="22">
        <v>0.4</v>
      </c>
      <c r="J6" s="26">
        <v>16.5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30</v>
      </c>
      <c r="D8" s="22" t="s">
        <v>46</v>
      </c>
      <c r="E8" s="35">
        <v>30</v>
      </c>
      <c r="F8" s="24">
        <v>17.64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 t="s">
        <v>33</v>
      </c>
      <c r="D9" s="50" t="s">
        <v>39</v>
      </c>
      <c r="E9" s="51">
        <v>100</v>
      </c>
      <c r="F9" s="52">
        <v>19.3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 t="s">
        <v>34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570</v>
      </c>
      <c r="F11" s="18">
        <f>F4+F5+F6+F7+F8+F9+F10</f>
        <v>67.600000000000009</v>
      </c>
      <c r="G11" s="14">
        <f t="shared" ref="G11:J11" si="0">G4+G5+G6+G7+G8+G9+G10</f>
        <v>647.79999999999995</v>
      </c>
      <c r="H11" s="14">
        <f t="shared" si="0"/>
        <v>21.7</v>
      </c>
      <c r="I11" s="14">
        <f t="shared" si="0"/>
        <v>21.9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49</v>
      </c>
      <c r="D12" s="22" t="s">
        <v>48</v>
      </c>
      <c r="E12" s="35">
        <v>60</v>
      </c>
      <c r="F12" s="24">
        <v>7.68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250</v>
      </c>
      <c r="F13" s="24">
        <v>6.88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200</v>
      </c>
      <c r="F14" s="24">
        <v>37.450000000000003</v>
      </c>
      <c r="G14" s="38">
        <v>314.60000000000002</v>
      </c>
      <c r="H14" s="43">
        <v>27.2</v>
      </c>
      <c r="I14" s="43">
        <v>8.1</v>
      </c>
      <c r="J14" s="43">
        <v>33.200000000000003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 t="s">
        <v>50</v>
      </c>
      <c r="E16" s="51">
        <v>30</v>
      </c>
      <c r="F16" s="52">
        <v>4.43</v>
      </c>
      <c r="G16" s="53">
        <v>124.8</v>
      </c>
      <c r="H16" s="54">
        <v>2.2000000000000002</v>
      </c>
      <c r="I16" s="54">
        <v>3</v>
      </c>
      <c r="J16" s="55">
        <v>22</v>
      </c>
    </row>
    <row r="17" spans="1:10" x14ac:dyDescent="0.25">
      <c r="A17" s="6"/>
      <c r="B17" s="1" t="s">
        <v>24</v>
      </c>
      <c r="C17" s="29" t="s">
        <v>33</v>
      </c>
      <c r="D17" s="30" t="s">
        <v>31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32</v>
      </c>
      <c r="E18" s="28">
        <v>40</v>
      </c>
      <c r="F18" s="24">
        <v>2.6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6.38</v>
      </c>
      <c r="G19" s="47">
        <v>65.400000000000006</v>
      </c>
      <c r="H19" s="48">
        <v>0.6</v>
      </c>
      <c r="I19" s="48">
        <v>0.2</v>
      </c>
      <c r="J19" s="49">
        <v>15.1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I20" si="1">E12+E13+E14+E15+E16+E17+E18+E19</f>
        <v>820</v>
      </c>
      <c r="F20" s="52">
        <f>F12+F13+F14+F15+F16+F17+F18+F19</f>
        <v>67.600000000000009</v>
      </c>
      <c r="G20" s="53">
        <f t="shared" si="1"/>
        <v>852.49999999999989</v>
      </c>
      <c r="H20" s="54">
        <f t="shared" si="1"/>
        <v>43.100000000000009</v>
      </c>
      <c r="I20" s="54">
        <f t="shared" si="1"/>
        <v>23.4</v>
      </c>
      <c r="J20" s="55">
        <f>J12+J13+J14+J15+J16+J17+J18+J19</f>
        <v>116.7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2024-01-26T04:44:27Z</dcterms:modified>
</cp:coreProperties>
</file>