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H11" i="1"/>
  <c r="I11" i="1"/>
  <c r="J11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<sst xmlns="http://schemas.openxmlformats.org/spreadsheetml/2006/main" count="54" uniqueCount="52">
  <si>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</si>
  <si>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</si>
  <si>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</si>
  <si>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</si>
  <si>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</si>
  <si>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</si>
  <si>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</si>
  <si>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</si>
  <si>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</si>
  <si>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</si>
  <si>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</si>
  <si>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</si>
  <si>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</si>
  <si>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</si>
  <si>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</si>
  <si>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</si>
  <si>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</si>
  <si>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</si>
  <si>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</si>
  <si>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</si>
  <si>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</si>
  <si>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</si>
  <si>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</si>
  <si>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</si>
  <si>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</si>
  <si>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</si>
  <si>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</si>
  <si>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</si>
  <si>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</si>
  <si>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</si>
  <si>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</si>
  <si>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</si>
  <si>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</si>
  <si>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</si>
  <si>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Каша перловая рассыпчатая</t>
  </si>
  <si>
    <t>54-5г</t>
  </si>
  <si>
    <t>Суп картофельный с макаронными изделиями</t>
  </si>
  <si>
    <t>Картофельное пюре</t>
  </si>
  <si>
    <t>54-11г</t>
  </si>
  <si>
    <t>54-4м</t>
  </si>
  <si>
    <t xml:space="preserve">Хлеб пшеничный </t>
  </si>
  <si>
    <t>54-45гн</t>
  </si>
  <si>
    <t>Чай с сахаром</t>
  </si>
  <si>
    <t>Хлеб ржаной /пшеничный</t>
  </si>
  <si>
    <t>Молоко 3,2%</t>
  </si>
  <si>
    <t>Батончик орехово-фруктовый</t>
  </si>
  <si>
    <t xml:space="preserve">Салат из свекла отварной </t>
  </si>
  <si>
    <t>54-13з</t>
  </si>
  <si>
    <t>54-24с</t>
  </si>
  <si>
    <t>Котлета из говядины</t>
  </si>
  <si>
    <t>Компот из вишни</t>
  </si>
  <si>
    <t>54-6хн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</si>
</sst>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100</v>
      </c>
      <c r="F4" s="35">
        <v>34.6</v>
      </c>
      <c r="G4" s="36">
        <v>147.30000000000001</v>
      </c>
      <c r="H4" s="33">
        <v>13.9</v>
      </c>
      <c r="I4" s="33">
        <v>7.4</v>
      </c>
      <c r="J4" s="37">
        <v>6.3</v>
      </c>
    </row>
    <row r="5" spans="1:10" x14ac:dyDescent="0.25">
      <c r="A5" s="7"/>
      <c r="B5" s="1" t="s">
        <v>12</v>
      </c>
      <c r="C5" s="38" t="s">
        <v>41</v>
      </c>
      <c r="D5" s="39" t="s">
        <v>42</v>
      </c>
      <c r="E5" s="40">
        <v>200</v>
      </c>
      <c r="F5" s="35">
        <v>4</v>
      </c>
      <c r="G5" s="36">
        <v>21.4</v>
      </c>
      <c r="H5" s="33">
        <v>0.1</v>
      </c>
      <c r="I5" s="33">
        <v>0</v>
      </c>
      <c r="J5" s="37">
        <v>5.2</v>
      </c>
    </row>
    <row r="6" spans="1:10" x14ac:dyDescent="0.25">
      <c r="A6" s="7"/>
      <c r="B6" s="1" t="s">
        <v>23</v>
      </c>
      <c r="C6" s="41" t="s">
        <v>33</v>
      </c>
      <c r="D6" s="42" t="s">
        <v>43</v>
      </c>
      <c r="E6" s="43">
        <v>40</v>
      </c>
      <c r="F6" s="35">
        <v>2.4900000000000002</v>
      </c>
      <c r="G6" s="44">
        <v>81.099999999999994</v>
      </c>
      <c r="H6" s="33">
        <v>2.8</v>
      </c>
      <c r="I6" s="33">
        <v>0.4</v>
      </c>
      <c r="J6" s="37">
        <v>16.5</v>
      </c>
    </row>
    <row r="7" spans="1:10" x14ac:dyDescent="0.25">
      <c r="A7" s="7"/>
      <c r="B7" s="2"/>
      <c r="C7" s="32"/>
      <c r="D7" s="39" t="s">
        <v>44</v>
      </c>
      <c r="E7" s="40">
        <v>200</v>
      </c>
      <c r="F7" s="35">
        <v>14.4</v>
      </c>
      <c r="G7" s="45">
        <v>118.4</v>
      </c>
      <c r="H7" s="36">
        <v>5.8</v>
      </c>
      <c r="I7" s="33">
        <v>6.4</v>
      </c>
      <c r="J7" s="37">
        <v>9.4</v>
      </c>
    </row>
    <row r="8" spans="1:10" ht="15.75" thickBot="1" x14ac:dyDescent="0.3">
      <c r="A8" s="8"/>
      <c r="B8" s="9"/>
      <c r="C8" s="32" t="s">
        <v>35</v>
      </c>
      <c r="D8" s="46" t="s">
        <v>34</v>
      </c>
      <c r="E8" s="47">
        <v>150</v>
      </c>
      <c r="F8" s="35">
        <v>5.88</v>
      </c>
      <c r="G8" s="36">
        <v>187.1</v>
      </c>
      <c r="H8" s="54">
        <v>45020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45</v>
      </c>
      <c r="E9" s="15">
        <v>30</v>
      </c>
      <c r="F9" s="24">
        <v>15</v>
      </c>
      <c r="G9" s="15">
        <v>99.5</v>
      </c>
      <c r="H9" s="15">
        <v>2</v>
      </c>
      <c r="I9" s="15">
        <v>2.9</v>
      </c>
      <c r="J9" s="16">
        <v>16.5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720</v>
      </c>
      <c r="F11" s="19">
        <f>F4+F5+F6+F7+F8+F9</f>
        <v>76.37</v>
      </c>
      <c r="G11" s="19">
        <f>G4+G5+G6+G7+G8+G9+G10</f>
        <v>654.80000000000007</v>
      </c>
      <c r="H11" s="19">
        <f t="shared" ref="H11:J11" si="0">H10+H9+H8+H7+H6+H5+H4</f>
        <v>45044.600000000006</v>
      </c>
      <c r="I11" s="19">
        <f t="shared" si="0"/>
        <v>22.4</v>
      </c>
      <c r="J11" s="19">
        <f t="shared" si="0"/>
        <v>84.4</v>
      </c>
    </row>
    <row r="12" spans="1:10" x14ac:dyDescent="0.25">
      <c r="A12" s="7" t="s">
        <v>14</v>
      </c>
      <c r="B12" s="10" t="s">
        <v>15</v>
      </c>
      <c r="C12" s="3" t="s">
        <v>47</v>
      </c>
      <c r="D12" s="31" t="s">
        <v>46</v>
      </c>
      <c r="E12" s="20">
        <v>60</v>
      </c>
      <c r="F12" s="26">
        <v>6</v>
      </c>
      <c r="G12" s="20">
        <v>45.7</v>
      </c>
      <c r="H12" s="20">
        <v>0.8</v>
      </c>
      <c r="I12" s="20">
        <v>2.7</v>
      </c>
      <c r="J12" s="21">
        <v>4.5999999999999996</v>
      </c>
    </row>
    <row r="13" spans="1:10" x14ac:dyDescent="0.25">
      <c r="A13" s="7"/>
      <c r="B13" s="1" t="s">
        <v>16</v>
      </c>
      <c r="C13" s="48" t="s">
        <v>48</v>
      </c>
      <c r="D13" s="33" t="s">
        <v>36</v>
      </c>
      <c r="E13" s="47">
        <v>200</v>
      </c>
      <c r="F13" s="35">
        <v>7.42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39</v>
      </c>
      <c r="D14" s="33" t="s">
        <v>49</v>
      </c>
      <c r="E14" s="47">
        <v>100</v>
      </c>
      <c r="F14" s="35">
        <v>28.2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38</v>
      </c>
      <c r="D15" s="33" t="s">
        <v>37</v>
      </c>
      <c r="E15" s="47">
        <v>200</v>
      </c>
      <c r="F15" s="35">
        <v>10.9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x14ac:dyDescent="0.25">
      <c r="A16" s="7"/>
      <c r="B16" s="1" t="s">
        <v>19</v>
      </c>
      <c r="C16" s="2"/>
      <c r="D16" s="29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41" t="s">
        <v>33</v>
      </c>
      <c r="D17" s="42" t="s">
        <v>40</v>
      </c>
      <c r="E17" s="43">
        <v>30</v>
      </c>
      <c r="F17" s="35">
        <v>1.64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51</v>
      </c>
      <c r="D19" s="39" t="s">
        <v>50</v>
      </c>
      <c r="E19" s="51">
        <v>200</v>
      </c>
      <c r="F19" s="52">
        <v>20.6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v>810</v>
      </c>
      <c r="F20" s="19">
        <f>F12+F13+F14+F15+F16+F17+F18+F19</f>
        <v>76.16</v>
      </c>
      <c r="G20" s="19">
        <f t="shared" ref="G20:J20" si="1">G19+G18+G17+G16+G15+G14+G13</f>
        <v>729.19999999999993</v>
      </c>
      <c r="H20" s="19">
        <f t="shared" si="1"/>
        <v>31</v>
      </c>
      <c r="I20" s="19">
        <f t="shared" si="1"/>
        <v>27.2</v>
      </c>
      <c r="J20" s="19">
        <f t="shared" si="1"/>
        <v>89.199999999999989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2024-04-05T01:49:12Z</dcterms:modified>
</cp:coreProperties>
</file>