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0" i="1"/>
  <c r="F11" i="1"/>
  <c r="E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<sst xmlns="http://schemas.openxmlformats.org/spreadsheetml/2006/main" count="51" uniqueCount="47">
  <si>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</si>
  <si>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</si>
  <si>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</si>
  <si>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</si>
  <si>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</si>
  <si>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</si>
  <si>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</si>
  <si>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</si>
  <si>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</si>
  <si>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</si>
  <si>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</si>
  <si>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</si>
  <si>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</si>
  <si>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</si>
  <si>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</si>
  <si>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</si>
  <si>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</si>
  <si>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</si>
  <si>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</si>
  <si>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</si>
  <si>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</si>
  <si>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</si>
  <si>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</si>
  <si>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</si>
  <si>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</si>
  <si>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</si>
  <si>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</si>
  <si>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</si>
  <si>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</si>
  <si>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</si>
  <si>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</si>
  <si>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</si>
  <si>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</si>
  <si>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</si>
  <si>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</si>
  <si>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</si>
  <si>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</si>
  <si>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</si>
  <si>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Всего за завтрак</t>
  </si>
  <si>
    <t>всего за обед</t>
  </si>
  <si>
    <t>54-9м-2020</t>
  </si>
  <si>
    <t>Жаркое по-домашнему</t>
  </si>
  <si>
    <t>Фрукты (яблоко)</t>
  </si>
  <si>
    <t>№54-6гн-2020</t>
  </si>
  <si>
    <t>Чай черный байховый с молоком</t>
  </si>
  <si>
    <t>№221 Пермь 2008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</si>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</sst>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37</v>
      </c>
      <c r="D4" s="33" t="s">
        <v>34</v>
      </c>
      <c r="E4" s="34">
        <v>90</v>
      </c>
      <c r="F4" s="35">
        <v>46.6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43</v>
      </c>
      <c r="D5" s="39" t="s">
        <v>44</v>
      </c>
      <c r="E5" s="40">
        <v>200</v>
      </c>
      <c r="F5" s="35">
        <v>9.9499999999999993</v>
      </c>
      <c r="G5" s="36">
        <v>52.9</v>
      </c>
      <c r="H5" s="33">
        <v>1.5</v>
      </c>
      <c r="I5" s="33">
        <v>1.4</v>
      </c>
      <c r="J5" s="37">
        <v>8.6</v>
      </c>
    </row>
    <row r="6" spans="1:10" ht="38.25" x14ac:dyDescent="0.25">
      <c r="A6" s="7"/>
      <c r="B6" s="1" t="s">
        <v>23</v>
      </c>
      <c r="C6" s="41" t="s">
        <v>28</v>
      </c>
      <c r="D6" s="42" t="s">
        <v>29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30</v>
      </c>
      <c r="D7" s="39" t="s">
        <v>31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39.75" thickBot="1" x14ac:dyDescent="0.3">
      <c r="A8" s="8"/>
      <c r="B8" s="9"/>
      <c r="C8" s="32" t="s">
        <v>45</v>
      </c>
      <c r="D8" s="46" t="s">
        <v>46</v>
      </c>
      <c r="E8" s="47">
        <v>150</v>
      </c>
      <c r="F8" s="35">
        <v>8.5</v>
      </c>
      <c r="G8" s="36">
        <v>231.78</v>
      </c>
      <c r="H8" s="54">
        <v>5.33</v>
      </c>
      <c r="I8" s="33">
        <v>36.86</v>
      </c>
      <c r="J8" s="37">
        <v>36.86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38</v>
      </c>
      <c r="E11" s="19">
        <f>E4+E5+E6+E7+E8</f>
        <v>490</v>
      </c>
      <c r="F11" s="19">
        <f>F4+F5+F6+F7+F8+F9+G10</f>
        <v>67.72999999999999</v>
      </c>
      <c r="G11" s="19">
        <f>G4+G5+G6+G7+G8+G9+G10</f>
        <v>606.43000000000006</v>
      </c>
      <c r="H11" s="19">
        <f t="shared" ref="H11:J11" si="0">H10+H9+H8+H7+H6+H5+H4</f>
        <v>25.6</v>
      </c>
      <c r="I11" s="19">
        <f t="shared" si="0"/>
        <v>56.759999999999991</v>
      </c>
      <c r="J11" s="19">
        <f t="shared" si="0"/>
        <v>66.36999999999999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32</v>
      </c>
      <c r="D13" s="33" t="s">
        <v>33</v>
      </c>
      <c r="E13" s="47">
        <v>200</v>
      </c>
      <c r="F13" s="35">
        <v>6.87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40</v>
      </c>
      <c r="D14" s="33" t="s">
        <v>41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42</v>
      </c>
      <c r="E16" s="17">
        <v>100</v>
      </c>
      <c r="F16" s="25">
        <v>15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28</v>
      </c>
      <c r="D17" s="42" t="s">
        <v>29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30</v>
      </c>
      <c r="D18" s="39" t="s">
        <v>31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35</v>
      </c>
      <c r="D19" s="39" t="s">
        <v>36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39</v>
      </c>
      <c r="E20" s="19">
        <f>E19+E18+E17+E16+E15+E14+E13</f>
        <v>700</v>
      </c>
      <c r="F20" s="19">
        <f>F12+F13+F14+F15+F16+F17+F18+F19</f>
        <v>67.8</v>
      </c>
      <c r="G20" s="19">
        <f t="shared" ref="G20:J20" si="1">G19+G18+G17+G16+G15+G14+G13</f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2022-04-26T03:06:59Z</dcterms:modified>
</cp:coreProperties>
</file>