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<sst xmlns="http://schemas.openxmlformats.org/spreadsheetml/2006/main" count="55" uniqueCount="51">
  <si>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</si>
  <si>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</si>
  <si>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</si>
  <si>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</si>
  <si>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</si>
  <si>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</si>
  <si>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</si>
  <si>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</si>
  <si>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</si>
  <si>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</si>
  <si>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</si>
  <si>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</si>
  <si>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</si>
  <si>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</si>
  <si>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</si>
  <si>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</si>
  <si>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</si>
  <si>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</si>
  <si>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</si>
  <si>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</si>
  <si>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</si>
  <si>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</si>
  <si>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</si>
  <si>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</si>
  <si>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</si>
  <si>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</si>
  <si>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</si>
  <si>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</si>
  <si>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</si>
  <si>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</si>
  <si>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</si>
  <si>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</si>
  <si>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103 Пермь 2008 г</t>
  </si>
  <si>
    <t>Каша боярская (пшенная с изюмом)</t>
  </si>
  <si>
    <t>54-9           гн-2020 г</t>
  </si>
  <si>
    <t>Кофейный напиток с молоком</t>
  </si>
  <si>
    <t>Печенье "Ленинградское"</t>
  </si>
  <si>
    <t xml:space="preserve">Пром </t>
  </si>
  <si>
    <t xml:space="preserve">Йогурт 2,5% Альпенгурт </t>
  </si>
  <si>
    <t>54-16 З-2020 г</t>
  </si>
  <si>
    <t>Венигрет с растительным маслом</t>
  </si>
  <si>
    <t>54-2С-2020 г</t>
  </si>
  <si>
    <t>Борщ с капустой и картофелем со сметаной</t>
  </si>
  <si>
    <t>№ 39 2005 г</t>
  </si>
  <si>
    <t>Бефстроганов из отварной говядины</t>
  </si>
  <si>
    <t xml:space="preserve">№ 309 </t>
  </si>
  <si>
    <t>Макаронные изделия отварные</t>
  </si>
  <si>
    <t>54-5 ХН-2020 г</t>
  </si>
  <si>
    <t>Компот из кураги</t>
  </si>
  <si>
    <t>Итого за завтрак</t>
  </si>
  <si>
    <t xml:space="preserve">Итого за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</si>
</sst>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8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4"/>
      <c r="I1" t="s">
        <v>1</v>
      </c>
      <c r="J1" s="13">
        <v>44595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32</v>
      </c>
      <c r="D4" s="17" t="s">
        <v>33</v>
      </c>
      <c r="E4" s="28">
        <v>200</v>
      </c>
      <c r="F4" s="18">
        <v>29.25</v>
      </c>
      <c r="G4" s="37">
        <v>331.58</v>
      </c>
      <c r="H4" s="41">
        <v>9.8000000000000007</v>
      </c>
      <c r="I4" s="41">
        <v>13.94</v>
      </c>
      <c r="J4" s="41">
        <v>41.73</v>
      </c>
    </row>
    <row r="5" spans="1:10" ht="25.5" x14ac:dyDescent="0.25">
      <c r="A5" s="5"/>
      <c r="B5" s="1" t="s">
        <v>12</v>
      </c>
      <c r="C5" s="38" t="s">
        <v>34</v>
      </c>
      <c r="D5" s="21" t="s">
        <v>35</v>
      </c>
      <c r="E5" s="22">
        <v>200</v>
      </c>
      <c r="F5" s="18">
        <v>8.15</v>
      </c>
      <c r="G5" s="19">
        <v>90.8</v>
      </c>
      <c r="H5" s="42">
        <v>3.8</v>
      </c>
      <c r="I5" s="42">
        <v>3.5</v>
      </c>
      <c r="J5" s="43">
        <v>11.1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39"/>
      <c r="D8" s="30" t="s">
        <v>36</v>
      </c>
      <c r="E8" s="31">
        <v>43</v>
      </c>
      <c r="F8" s="32">
        <v>3.69</v>
      </c>
      <c r="G8" s="33">
        <v>152</v>
      </c>
      <c r="H8" s="34">
        <v>1.9</v>
      </c>
      <c r="I8" s="34">
        <v>2.2799999999999998</v>
      </c>
      <c r="J8" s="35">
        <v>28.5</v>
      </c>
    </row>
    <row r="9" spans="1:10" x14ac:dyDescent="0.25">
      <c r="A9" s="3" t="s">
        <v>13</v>
      </c>
      <c r="B9" s="9" t="s">
        <v>20</v>
      </c>
      <c r="C9" s="39"/>
      <c r="D9" s="30"/>
      <c r="E9" s="31"/>
      <c r="F9" s="32"/>
      <c r="G9" s="33"/>
      <c r="H9" s="34"/>
      <c r="I9" s="34"/>
      <c r="J9" s="35"/>
    </row>
    <row r="10" spans="1:10" x14ac:dyDescent="0.25">
      <c r="A10" s="5"/>
      <c r="B10" s="2"/>
      <c r="C10" s="41" t="s">
        <v>37</v>
      </c>
      <c r="D10" s="21" t="s">
        <v>38</v>
      </c>
      <c r="E10" s="41">
        <v>95</v>
      </c>
      <c r="F10" s="44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41"/>
      <c r="D11" s="21" t="s">
        <v>49</v>
      </c>
      <c r="E11" s="41">
        <f>E4+E5+E6+E7+E8+E9+E10</f>
        <v>578</v>
      </c>
      <c r="F11" s="44">
        <f>F4+F5+F6+F7+F8+F9+F10</f>
        <v>63.3</v>
      </c>
      <c r="G11" s="33">
        <f>G4+G5+G6++G7+G8+G9+G10</f>
        <v>691.38</v>
      </c>
      <c r="H11" s="34">
        <f>H4+H5+H6+H7+H8+H9+H10</f>
        <v>21.479999999999997</v>
      </c>
      <c r="I11" s="34">
        <f>I4+I5+I6+I7+I8+I9+I10</f>
        <v>21.25</v>
      </c>
      <c r="J11" s="35">
        <f>J4+J5+J6+J7+J8+J9+J10</f>
        <v>101.01</v>
      </c>
    </row>
    <row r="12" spans="1:10" ht="25.5" x14ac:dyDescent="0.25">
      <c r="A12" s="5" t="s">
        <v>14</v>
      </c>
      <c r="B12" s="8" t="s">
        <v>15</v>
      </c>
      <c r="C12" s="45" t="s">
        <v>39</v>
      </c>
      <c r="D12" s="45" t="s">
        <v>40</v>
      </c>
      <c r="E12" s="45">
        <v>60</v>
      </c>
      <c r="F12" s="46">
        <v>2.25</v>
      </c>
      <c r="G12" s="45">
        <v>67.099999999999994</v>
      </c>
      <c r="H12" s="45">
        <v>0.71</v>
      </c>
      <c r="I12" s="45">
        <v>5.38</v>
      </c>
      <c r="J12" s="45">
        <v>4.01</v>
      </c>
    </row>
    <row r="13" spans="1:10" ht="25.5" x14ac:dyDescent="0.25">
      <c r="A13" s="5"/>
      <c r="B13" s="1" t="s">
        <v>16</v>
      </c>
      <c r="C13" s="29" t="s">
        <v>41</v>
      </c>
      <c r="D13" s="17" t="s">
        <v>42</v>
      </c>
      <c r="E13" s="28">
        <v>200</v>
      </c>
      <c r="F13" s="47">
        <v>5.79</v>
      </c>
      <c r="G13" s="19">
        <v>114.2</v>
      </c>
      <c r="H13" s="48">
        <v>4.7</v>
      </c>
      <c r="I13" s="48">
        <v>6.1</v>
      </c>
      <c r="J13" s="49">
        <v>10.119999999999999</v>
      </c>
    </row>
    <row r="14" spans="1:10" ht="25.5" x14ac:dyDescent="0.25">
      <c r="A14" s="5"/>
      <c r="B14" s="1" t="s">
        <v>17</v>
      </c>
      <c r="C14" s="29" t="s">
        <v>43</v>
      </c>
      <c r="D14" s="17" t="s">
        <v>44</v>
      </c>
      <c r="E14" s="28">
        <v>100</v>
      </c>
      <c r="F14" s="47">
        <v>39.58</v>
      </c>
      <c r="G14" s="19">
        <v>82.28</v>
      </c>
      <c r="H14" s="48">
        <v>12.38</v>
      </c>
      <c r="I14" s="48">
        <v>32</v>
      </c>
      <c r="J14" s="49">
        <v>2.95</v>
      </c>
    </row>
    <row r="15" spans="1:10" x14ac:dyDescent="0.25">
      <c r="A15" s="5"/>
      <c r="B15" s="1" t="s">
        <v>18</v>
      </c>
      <c r="C15" s="29" t="s">
        <v>45</v>
      </c>
      <c r="D15" s="17" t="s">
        <v>46</v>
      </c>
      <c r="E15" s="28">
        <v>200</v>
      </c>
      <c r="F15" s="47">
        <v>7.31</v>
      </c>
      <c r="G15" s="19">
        <v>217.5</v>
      </c>
      <c r="H15" s="48">
        <v>8.77</v>
      </c>
      <c r="I15" s="48">
        <v>9.35</v>
      </c>
      <c r="J15" s="49">
        <v>57.93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9" x14ac:dyDescent="0.25">
      <c r="A17" s="5"/>
      <c r="B17" s="1" t="s">
        <v>24</v>
      </c>
      <c r="C17" s="16" t="s">
        <v>28</v>
      </c>
      <c r="D17" s="21" t="s">
        <v>29</v>
      </c>
      <c r="E17" s="40">
        <v>20</v>
      </c>
      <c r="F17" s="47">
        <v>1.26</v>
      </c>
      <c r="G17" s="36">
        <v>27.6</v>
      </c>
      <c r="H17" s="48">
        <v>0.3</v>
      </c>
      <c r="I17" s="48">
        <v>0</v>
      </c>
      <c r="J17" s="49">
        <v>6.7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30</v>
      </c>
      <c r="F18" s="47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47</v>
      </c>
      <c r="D19" s="24" t="s">
        <v>48</v>
      </c>
      <c r="E19" s="25">
        <v>200</v>
      </c>
      <c r="F19" s="47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39"/>
      <c r="D20" s="30" t="s">
        <v>50</v>
      </c>
      <c r="E20" s="31">
        <f t="shared" ref="E20:J20" si="0">E12+E13+E14+E15+E16+E17+E18+E19</f>
        <v>810</v>
      </c>
      <c r="F20" s="32">
        <f t="shared" si="0"/>
        <v>63.3</v>
      </c>
      <c r="G20" s="33">
        <f t="shared" si="0"/>
        <v>656.18000000000006</v>
      </c>
      <c r="H20" s="34">
        <f t="shared" si="0"/>
        <v>29.65</v>
      </c>
      <c r="I20" s="34">
        <f t="shared" si="0"/>
        <v>53.010000000000005</v>
      </c>
      <c r="J20" s="35">
        <f t="shared" si="0"/>
        <v>115.32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2022-02-03T03:44:59Z</dcterms:modified>
</cp:coreProperties>
</file>